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<sst xmlns="http://schemas.openxmlformats.org/spreadsheetml/2006/main" count="150" uniqueCount="83">
  <si>
    <t>南京市溧水区人民医院  东南大学附属中大医院溧水分院
2025年10月公开招聘备案制人员进入面试人员公示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</si>
  <si>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</si>
  <si>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</si>
  <si>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准考证号</t>
    </r>
  </si>
  <si>
    <t>报考岗位</t>
  </si>
  <si>
    <t>招聘计划</t>
  </si>
  <si>
    <t>笔试成绩</t>
  </si>
  <si>
    <t>操作成绩</t>
  </si>
  <si>
    <t>折算后成绩</t>
  </si>
  <si>
    <t>备注</t>
  </si>
  <si>
    <r>
      <rPr>
        <sz val="10"/>
        <color theme="1"/>
        <rFont val="宋体"/>
        <charset val="134"/>
      </rPr>
      <t>戴政</t>
    </r>
  </si>
  <si>
    <t>2025320124003</t>
  </si>
  <si>
    <t>20250201心内科</t>
  </si>
  <si>
    <t>/</t>
  </si>
  <si>
    <t>笔试占比40%</t>
  </si>
  <si>
    <r>
      <rPr>
        <sz val="10"/>
        <color theme="1"/>
        <rFont val="宋体"/>
        <charset val="134"/>
      </rPr>
      <t>雷靖</t>
    </r>
  </si>
  <si>
    <t>2025320124004</t>
  </si>
  <si>
    <r>
      <rPr>
        <sz val="10"/>
        <color theme="1"/>
        <rFont val="宋体"/>
        <charset val="134"/>
      </rPr>
      <t>杨云</t>
    </r>
  </si>
  <si>
    <t>2025320124002</t>
  </si>
  <si>
    <r>
      <rPr>
        <sz val="10"/>
        <color theme="1"/>
        <rFont val="宋体"/>
        <charset val="134"/>
      </rPr>
      <t>陈浩</t>
    </r>
  </si>
  <si>
    <t>2025320124009</t>
  </si>
  <si>
    <t>20250204泌尿外科</t>
  </si>
  <si>
    <r>
      <rPr>
        <sz val="10"/>
        <color theme="1"/>
        <rFont val="宋体"/>
        <charset val="134"/>
      </rPr>
      <t>孙旭</t>
    </r>
  </si>
  <si>
    <t>2025320124010</t>
  </si>
  <si>
    <r>
      <rPr>
        <sz val="10"/>
        <color theme="1"/>
        <rFont val="宋体"/>
        <charset val="134"/>
      </rPr>
      <t>杜江伟</t>
    </r>
  </si>
  <si>
    <t>2025320124011</t>
  </si>
  <si>
    <r>
      <rPr>
        <sz val="10"/>
        <color theme="1"/>
        <rFont val="宋体"/>
        <charset val="134"/>
      </rPr>
      <t>付梦</t>
    </r>
  </si>
  <si>
    <t>2025320124014</t>
  </si>
  <si>
    <t>20250205皮肤科</t>
  </si>
  <si>
    <r>
      <rPr>
        <sz val="10"/>
        <color theme="1"/>
        <rFont val="宋体"/>
        <charset val="134"/>
      </rPr>
      <t>牛璐</t>
    </r>
  </si>
  <si>
    <t>2025320124016</t>
  </si>
  <si>
    <r>
      <rPr>
        <sz val="10"/>
        <color theme="1"/>
        <rFont val="宋体"/>
        <charset val="134"/>
      </rPr>
      <t>秦海</t>
    </r>
  </si>
  <si>
    <t>2025320124018</t>
  </si>
  <si>
    <t>20250206中医科（针灸）</t>
  </si>
  <si>
    <r>
      <rPr>
        <sz val="10"/>
        <color theme="1"/>
        <rFont val="宋体"/>
        <charset val="134"/>
      </rPr>
      <t>姚蓉蓉</t>
    </r>
  </si>
  <si>
    <t>2025320124017</t>
  </si>
  <si>
    <r>
      <rPr>
        <sz val="10"/>
        <color theme="1"/>
        <rFont val="宋体"/>
        <charset val="134"/>
      </rPr>
      <t>刘耀</t>
    </r>
  </si>
  <si>
    <t>2025320124020</t>
  </si>
  <si>
    <t>20250208重症医学科</t>
  </si>
  <si>
    <r>
      <rPr>
        <sz val="10"/>
        <color theme="1"/>
        <rFont val="宋体"/>
        <charset val="134"/>
      </rPr>
      <t>任雨静</t>
    </r>
  </si>
  <si>
    <t>2025320124021</t>
  </si>
  <si>
    <t>20250210传染科</t>
  </si>
  <si>
    <r>
      <rPr>
        <sz val="10"/>
        <color theme="1"/>
        <rFont val="宋体"/>
        <charset val="134"/>
      </rPr>
      <t>项婉莹</t>
    </r>
  </si>
  <si>
    <t>2025320124027</t>
  </si>
  <si>
    <t>20250211医学检验科</t>
  </si>
  <si>
    <r>
      <rPr>
        <sz val="10"/>
        <color theme="1"/>
        <rFont val="宋体"/>
        <charset val="134"/>
      </rPr>
      <t>张红丽</t>
    </r>
  </si>
  <si>
    <t>2025320124032</t>
  </si>
  <si>
    <r>
      <rPr>
        <sz val="10"/>
        <color theme="1"/>
        <rFont val="宋体"/>
        <charset val="134"/>
      </rPr>
      <t>过劲婧</t>
    </r>
  </si>
  <si>
    <t>2025320124024</t>
  </si>
  <si>
    <r>
      <rPr>
        <sz val="10"/>
        <color theme="1"/>
        <rFont val="宋体"/>
        <charset val="134"/>
      </rPr>
      <t>谷志</t>
    </r>
  </si>
  <si>
    <t>2025320124028</t>
  </si>
  <si>
    <t>颜凡凡</t>
  </si>
  <si>
    <t>2025320124038</t>
  </si>
  <si>
    <t>20250212护理</t>
  </si>
  <si>
    <t>笔试占比30%，操作占比30%</t>
  </si>
  <si>
    <t>程多秀</t>
  </si>
  <si>
    <t>2025320124045</t>
  </si>
  <si>
    <t>常书艺</t>
  </si>
  <si>
    <t>2025320124059</t>
  </si>
  <si>
    <t>林嘉怡</t>
  </si>
  <si>
    <t>2025320124044</t>
  </si>
  <si>
    <t>鲁璇</t>
  </si>
  <si>
    <t>2025320124043</t>
  </si>
  <si>
    <t>解靓</t>
  </si>
  <si>
    <t>2025320124051</t>
  </si>
  <si>
    <t>周文涛</t>
  </si>
  <si>
    <t>2025320124053</t>
  </si>
  <si>
    <t>徐洁</t>
  </si>
  <si>
    <t>2025320124073</t>
  </si>
  <si>
    <t>熊雨萱</t>
  </si>
  <si>
    <t>2025320124064</t>
  </si>
  <si>
    <t>钟鑫</t>
  </si>
  <si>
    <t>2025320124050</t>
  </si>
  <si>
    <t>张金兰</t>
  </si>
  <si>
    <t>2025320124047</t>
  </si>
  <si>
    <t>芮梦露</t>
  </si>
  <si>
    <t>2025320124080</t>
  </si>
  <si>
    <t>赵文杰</t>
  </si>
  <si>
    <t>2025320124052</t>
  </si>
  <si>
    <t>夏淑堃</t>
  </si>
  <si>
    <t>2025320124082</t>
  </si>
  <si>
    <t>张静</t>
  </si>
  <si>
    <t>2025320124046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</si>
</sst>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20" zoomScaleNormal="120" workbookViewId="0">
      <selection activeCell="A1" sqref="$A1:$XFD1048576"/>
    </sheetView>
  </sheetViews>
  <sheetFormatPr defaultColWidth="9" defaultRowHeight="13.5"/>
  <cols>
    <col min="1" max="1" width="5.25" customWidth="1"/>
    <col min="2" max="2" width="8.43333333333333" style="3" customWidth="1"/>
    <col min="3" max="3" width="13.4333333333333" style="3" customWidth="1"/>
    <col min="4" max="4" width="19.5" style="3" customWidth="1"/>
    <col min="5" max="5" width="9.5" style="3" customWidth="1"/>
    <col min="6" max="6" width="10.9333333333333" style="3" customWidth="1"/>
    <col min="7" max="7" width="10.2083333333333" style="3" customWidth="1"/>
    <col min="8" max="8" width="10.9333333333333" style="3" customWidth="1"/>
    <col min="9" max="9" width="25.4166666666667" customWidth="1"/>
  </cols>
  <sheetData>
    <row r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2" customFormat="1" ht="20" customHeight="1" spans="1:9">
      <c r="A3" s="8">
        <v>1</v>
      </c>
      <c r="B3" s="8" t="s">
        <v>10</v>
      </c>
      <c r="C3" s="8" t="s">
        <v>11</v>
      </c>
      <c r="D3" s="8" t="s">
        <v>12</v>
      </c>
      <c r="E3" s="9">
        <v>1</v>
      </c>
      <c r="F3" s="8">
        <v>76</v>
      </c>
      <c r="G3" s="8" t="s">
        <v>13</v>
      </c>
      <c r="H3" s="10">
        <f>F3*0.4</f>
        <v>30.4</v>
      </c>
      <c r="I3" s="11" t="s">
        <v>14</v>
      </c>
    </row>
    <row r="4" s="2" customFormat="1" ht="20" customHeight="1" spans="1:9">
      <c r="A4" s="8">
        <v>2</v>
      </c>
      <c r="B4" s="8" t="s">
        <v>15</v>
      </c>
      <c r="C4" s="8" t="s">
        <v>16</v>
      </c>
      <c r="D4" s="8" t="s">
        <v>12</v>
      </c>
      <c r="E4" s="12"/>
      <c r="F4" s="8">
        <v>73</v>
      </c>
      <c r="G4" s="8" t="s">
        <v>13</v>
      </c>
      <c r="H4" s="10">
        <f t="shared" ref="H4:H18" si="0">F4*0.4</f>
        <v>29.2</v>
      </c>
      <c r="I4" s="11" t="s">
        <v>14</v>
      </c>
    </row>
    <row r="5" s="2" customFormat="1" ht="20" customHeight="1" spans="1:9">
      <c r="A5" s="8">
        <v>3</v>
      </c>
      <c r="B5" s="8" t="s">
        <v>17</v>
      </c>
      <c r="C5" s="8" t="s">
        <v>18</v>
      </c>
      <c r="D5" s="8" t="s">
        <v>12</v>
      </c>
      <c r="E5" s="12"/>
      <c r="F5" s="8">
        <v>71</v>
      </c>
      <c r="G5" s="8" t="s">
        <v>13</v>
      </c>
      <c r="H5" s="10">
        <f t="shared" si="0"/>
        <v>28.4</v>
      </c>
      <c r="I5" s="11" t="s">
        <v>14</v>
      </c>
    </row>
    <row r="6" s="2" customFormat="1" ht="20" customHeight="1" spans="1:9">
      <c r="A6" s="8">
        <v>4</v>
      </c>
      <c r="B6" s="8" t="s">
        <v>19</v>
      </c>
      <c r="C6" s="8" t="s">
        <v>20</v>
      </c>
      <c r="D6" s="8" t="s">
        <v>21</v>
      </c>
      <c r="E6" s="9">
        <v>1</v>
      </c>
      <c r="F6" s="8">
        <v>77</v>
      </c>
      <c r="G6" s="8" t="s">
        <v>13</v>
      </c>
      <c r="H6" s="10">
        <f t="shared" si="0"/>
        <v>30.8</v>
      </c>
      <c r="I6" s="11" t="s">
        <v>14</v>
      </c>
    </row>
    <row r="7" s="2" customFormat="1" ht="20" customHeight="1" spans="1:9">
      <c r="A7" s="8">
        <v>5</v>
      </c>
      <c r="B7" s="8" t="s">
        <v>22</v>
      </c>
      <c r="C7" s="8" t="s">
        <v>23</v>
      </c>
      <c r="D7" s="8" t="s">
        <v>21</v>
      </c>
      <c r="E7" s="12"/>
      <c r="F7" s="8">
        <v>76</v>
      </c>
      <c r="G7" s="8" t="s">
        <v>13</v>
      </c>
      <c r="H7" s="10">
        <f t="shared" si="0"/>
        <v>30.4</v>
      </c>
      <c r="I7" s="11" t="s">
        <v>14</v>
      </c>
    </row>
    <row r="8" s="2" customFormat="1" ht="20" customHeight="1" spans="1:9">
      <c r="A8" s="8">
        <v>6</v>
      </c>
      <c r="B8" s="8" t="s">
        <v>24</v>
      </c>
      <c r="C8" s="8" t="s">
        <v>25</v>
      </c>
      <c r="D8" s="8" t="s">
        <v>21</v>
      </c>
      <c r="E8" s="12"/>
      <c r="F8" s="8">
        <v>74</v>
      </c>
      <c r="G8" s="8" t="s">
        <v>13</v>
      </c>
      <c r="H8" s="10">
        <f t="shared" si="0"/>
        <v>29.6</v>
      </c>
      <c r="I8" s="11" t="s">
        <v>14</v>
      </c>
    </row>
    <row r="9" s="2" customFormat="1" ht="20" customHeight="1" spans="1:9">
      <c r="A9" s="8">
        <v>7</v>
      </c>
      <c r="B9" s="8" t="s">
        <v>26</v>
      </c>
      <c r="C9" s="8" t="s">
        <v>27</v>
      </c>
      <c r="D9" s="8" t="s">
        <v>28</v>
      </c>
      <c r="E9" s="9">
        <v>1</v>
      </c>
      <c r="F9" s="8">
        <v>70</v>
      </c>
      <c r="G9" s="8" t="s">
        <v>13</v>
      </c>
      <c r="H9" s="10">
        <f t="shared" si="0"/>
        <v>28</v>
      </c>
      <c r="I9" s="11" t="s">
        <v>14</v>
      </c>
    </row>
    <row r="10" s="2" customFormat="1" ht="20" customHeight="1" spans="1:9">
      <c r="A10" s="8">
        <v>8</v>
      </c>
      <c r="B10" s="8" t="s">
        <v>29</v>
      </c>
      <c r="C10" s="8" t="s">
        <v>30</v>
      </c>
      <c r="D10" s="8" t="s">
        <v>28</v>
      </c>
      <c r="E10" s="12"/>
      <c r="F10" s="8">
        <v>63</v>
      </c>
      <c r="G10" s="8" t="s">
        <v>13</v>
      </c>
      <c r="H10" s="10">
        <f t="shared" si="0"/>
        <v>25.2</v>
      </c>
      <c r="I10" s="11" t="s">
        <v>14</v>
      </c>
    </row>
    <row r="11" s="2" customFormat="1" ht="20" customHeight="1" spans="1:9">
      <c r="A11" s="8">
        <v>9</v>
      </c>
      <c r="B11" s="8" t="s">
        <v>31</v>
      </c>
      <c r="C11" s="8" t="s">
        <v>32</v>
      </c>
      <c r="D11" s="8" t="s">
        <v>33</v>
      </c>
      <c r="E11" s="9">
        <v>1</v>
      </c>
      <c r="F11" s="8">
        <v>75</v>
      </c>
      <c r="G11" s="8" t="s">
        <v>13</v>
      </c>
      <c r="H11" s="10">
        <f t="shared" si="0"/>
        <v>30</v>
      </c>
      <c r="I11" s="11" t="s">
        <v>14</v>
      </c>
    </row>
    <row r="12" s="2" customFormat="1" ht="20" customHeight="1" spans="1:9">
      <c r="A12" s="8">
        <v>10</v>
      </c>
      <c r="B12" s="8" t="s">
        <v>34</v>
      </c>
      <c r="C12" s="8" t="s">
        <v>35</v>
      </c>
      <c r="D12" s="8" t="s">
        <v>33</v>
      </c>
      <c r="E12" s="12"/>
      <c r="F12" s="8">
        <v>68</v>
      </c>
      <c r="G12" s="8" t="s">
        <v>13</v>
      </c>
      <c r="H12" s="10">
        <f t="shared" si="0"/>
        <v>27.2</v>
      </c>
      <c r="I12" s="11" t="s">
        <v>14</v>
      </c>
    </row>
    <row r="13" s="2" customFormat="1" ht="20" customHeight="1" spans="1:9">
      <c r="A13" s="8">
        <v>11</v>
      </c>
      <c r="B13" s="8" t="s">
        <v>36</v>
      </c>
      <c r="C13" s="8" t="s">
        <v>37</v>
      </c>
      <c r="D13" s="8" t="s">
        <v>38</v>
      </c>
      <c r="E13" s="8">
        <v>1</v>
      </c>
      <c r="F13" s="8">
        <v>69</v>
      </c>
      <c r="G13" s="8" t="s">
        <v>13</v>
      </c>
      <c r="H13" s="10">
        <f t="shared" si="0"/>
        <v>27.6</v>
      </c>
      <c r="I13" s="11" t="s">
        <v>14</v>
      </c>
    </row>
    <row r="14" s="2" customFormat="1" ht="20" customHeight="1" spans="1:9">
      <c r="A14" s="8">
        <v>12</v>
      </c>
      <c r="B14" s="8" t="s">
        <v>39</v>
      </c>
      <c r="C14" s="8" t="s">
        <v>40</v>
      </c>
      <c r="D14" s="8" t="s">
        <v>41</v>
      </c>
      <c r="E14" s="8">
        <v>1</v>
      </c>
      <c r="F14" s="8">
        <v>64</v>
      </c>
      <c r="G14" s="8" t="s">
        <v>13</v>
      </c>
      <c r="H14" s="10">
        <f t="shared" si="0"/>
        <v>25.6</v>
      </c>
      <c r="I14" s="11" t="s">
        <v>14</v>
      </c>
    </row>
    <row r="15" s="2" customFormat="1" ht="20" customHeight="1" spans="1:9">
      <c r="A15" s="8">
        <v>13</v>
      </c>
      <c r="B15" s="8" t="s">
        <v>42</v>
      </c>
      <c r="C15" s="8" t="s">
        <v>43</v>
      </c>
      <c r="D15" s="8" t="s">
        <v>44</v>
      </c>
      <c r="E15" s="9">
        <v>1</v>
      </c>
      <c r="F15" s="8">
        <v>72</v>
      </c>
      <c r="G15" s="8" t="s">
        <v>13</v>
      </c>
      <c r="H15" s="10">
        <f t="shared" si="0"/>
        <v>28.8</v>
      </c>
      <c r="I15" s="11" t="s">
        <v>14</v>
      </c>
    </row>
    <row r="16" s="2" customFormat="1" ht="20" customHeight="1" spans="1:9">
      <c r="A16" s="8">
        <v>14</v>
      </c>
      <c r="B16" s="8" t="s">
        <v>45</v>
      </c>
      <c r="C16" s="8" t="s">
        <v>46</v>
      </c>
      <c r="D16" s="8" t="s">
        <v>44</v>
      </c>
      <c r="E16" s="12"/>
      <c r="F16" s="8">
        <v>70</v>
      </c>
      <c r="G16" s="8" t="s">
        <v>13</v>
      </c>
      <c r="H16" s="10">
        <f t="shared" si="0"/>
        <v>28</v>
      </c>
      <c r="I16" s="11" t="s">
        <v>14</v>
      </c>
    </row>
    <row r="17" s="2" customFormat="1" ht="20" customHeight="1" spans="1:9">
      <c r="A17" s="8">
        <v>15</v>
      </c>
      <c r="B17" s="8" t="s">
        <v>47</v>
      </c>
      <c r="C17" s="8" t="s">
        <v>48</v>
      </c>
      <c r="D17" s="8" t="s">
        <v>44</v>
      </c>
      <c r="E17" s="12"/>
      <c r="F17" s="8">
        <v>69</v>
      </c>
      <c r="G17" s="8" t="s">
        <v>13</v>
      </c>
      <c r="H17" s="10">
        <f t="shared" si="0"/>
        <v>27.6</v>
      </c>
      <c r="I17" s="11" t="s">
        <v>14</v>
      </c>
    </row>
    <row r="18" s="2" customFormat="1" ht="20" customHeight="1" spans="1:9">
      <c r="A18" s="8">
        <v>16</v>
      </c>
      <c r="B18" s="8" t="s">
        <v>49</v>
      </c>
      <c r="C18" s="8" t="s">
        <v>50</v>
      </c>
      <c r="D18" s="8" t="s">
        <v>44</v>
      </c>
      <c r="E18" s="12"/>
      <c r="F18" s="8">
        <v>69</v>
      </c>
      <c r="G18" s="8" t="s">
        <v>13</v>
      </c>
      <c r="H18" s="10">
        <f t="shared" si="0"/>
        <v>27.6</v>
      </c>
      <c r="I18" s="11" t="s">
        <v>14</v>
      </c>
    </row>
    <row r="19" s="2" customFormat="1" ht="20" customHeight="1" spans="1:9">
      <c r="A19" s="8">
        <v>17</v>
      </c>
      <c r="B19" s="8" t="s">
        <v>51</v>
      </c>
      <c r="C19" s="8" t="s">
        <v>52</v>
      </c>
      <c r="D19" s="8" t="s">
        <v>53</v>
      </c>
      <c r="E19" s="8">
        <v>5</v>
      </c>
      <c r="F19" s="13">
        <v>83</v>
      </c>
      <c r="G19" s="10">
        <v>86</v>
      </c>
      <c r="H19" s="10">
        <f>F19*0.3+G19*0.3</f>
        <v>50.7</v>
      </c>
      <c r="I19" s="11" t="s">
        <v>54</v>
      </c>
    </row>
    <row r="20" s="2" customFormat="1" ht="20" customHeight="1" spans="1:9">
      <c r="A20" s="8">
        <v>18</v>
      </c>
      <c r="B20" s="8" t="s">
        <v>55</v>
      </c>
      <c r="C20" s="8" t="s">
        <v>56</v>
      </c>
      <c r="D20" s="8" t="s">
        <v>53</v>
      </c>
      <c r="E20" s="8"/>
      <c r="F20" s="13">
        <v>76</v>
      </c>
      <c r="G20" s="10">
        <v>91.17</v>
      </c>
      <c r="H20" s="10">
        <f t="shared" ref="H20:H33" si="1">F20*0.3+G20*0.3</f>
        <v>50.151</v>
      </c>
      <c r="I20" s="11" t="s">
        <v>54</v>
      </c>
    </row>
    <row r="21" s="2" customFormat="1" ht="20" customHeight="1" spans="1:9">
      <c r="A21" s="8">
        <v>19</v>
      </c>
      <c r="B21" s="8" t="s">
        <v>57</v>
      </c>
      <c r="C21" s="8" t="s">
        <v>58</v>
      </c>
      <c r="D21" s="8" t="s">
        <v>53</v>
      </c>
      <c r="E21" s="8"/>
      <c r="F21" s="13">
        <v>80</v>
      </c>
      <c r="G21" s="10">
        <v>86.33</v>
      </c>
      <c r="H21" s="10">
        <f t="shared" si="1"/>
        <v>49.899</v>
      </c>
      <c r="I21" s="11" t="s">
        <v>54</v>
      </c>
    </row>
    <row r="22" s="2" customFormat="1" ht="20" customHeight="1" spans="1:9">
      <c r="A22" s="8">
        <v>20</v>
      </c>
      <c r="B22" s="8" t="s">
        <v>59</v>
      </c>
      <c r="C22" s="8" t="s">
        <v>60</v>
      </c>
      <c r="D22" s="8" t="s">
        <v>53</v>
      </c>
      <c r="E22" s="8"/>
      <c r="F22" s="13">
        <v>75</v>
      </c>
      <c r="G22" s="10">
        <v>86.83</v>
      </c>
      <c r="H22" s="10">
        <f t="shared" si="1"/>
        <v>48.549</v>
      </c>
      <c r="I22" s="11" t="s">
        <v>54</v>
      </c>
    </row>
    <row r="23" s="2" customFormat="1" ht="20" customHeight="1" spans="1:9">
      <c r="A23" s="8">
        <v>21</v>
      </c>
      <c r="B23" s="8" t="s">
        <v>61</v>
      </c>
      <c r="C23" s="8" t="s">
        <v>62</v>
      </c>
      <c r="D23" s="8" t="s">
        <v>53</v>
      </c>
      <c r="E23" s="8"/>
      <c r="F23" s="13">
        <v>74</v>
      </c>
      <c r="G23" s="10">
        <v>87.83</v>
      </c>
      <c r="H23" s="10">
        <f t="shared" si="1"/>
        <v>48.549</v>
      </c>
      <c r="I23" s="11" t="s">
        <v>54</v>
      </c>
    </row>
    <row r="24" s="2" customFormat="1" ht="20" customHeight="1" spans="1:9">
      <c r="A24" s="8">
        <v>22</v>
      </c>
      <c r="B24" s="8" t="s">
        <v>63</v>
      </c>
      <c r="C24" s="8" t="s">
        <v>64</v>
      </c>
      <c r="D24" s="8" t="s">
        <v>53</v>
      </c>
      <c r="E24" s="8"/>
      <c r="F24" s="13">
        <v>70</v>
      </c>
      <c r="G24" s="10">
        <v>91.33</v>
      </c>
      <c r="H24" s="10">
        <f t="shared" si="1"/>
        <v>48.399</v>
      </c>
      <c r="I24" s="11" t="s">
        <v>54</v>
      </c>
    </row>
    <row r="25" s="2" customFormat="1" ht="20" customHeight="1" spans="1:9">
      <c r="A25" s="8">
        <v>23</v>
      </c>
      <c r="B25" s="8" t="s">
        <v>65</v>
      </c>
      <c r="C25" s="8" t="s">
        <v>66</v>
      </c>
      <c r="D25" s="8" t="s">
        <v>53</v>
      </c>
      <c r="E25" s="8"/>
      <c r="F25" s="13">
        <v>66</v>
      </c>
      <c r="G25" s="10">
        <v>95.33</v>
      </c>
      <c r="H25" s="10">
        <f t="shared" si="1"/>
        <v>48.399</v>
      </c>
      <c r="I25" s="11" t="s">
        <v>54</v>
      </c>
    </row>
    <row r="26" s="2" customFormat="1" ht="20" customHeight="1" spans="1:9">
      <c r="A26" s="8">
        <v>24</v>
      </c>
      <c r="B26" s="8" t="s">
        <v>67</v>
      </c>
      <c r="C26" s="8" t="s">
        <v>68</v>
      </c>
      <c r="D26" s="8" t="s">
        <v>53</v>
      </c>
      <c r="E26" s="8"/>
      <c r="F26" s="13">
        <v>74</v>
      </c>
      <c r="G26" s="10">
        <v>86.67</v>
      </c>
      <c r="H26" s="10">
        <f t="shared" si="1"/>
        <v>48.201</v>
      </c>
      <c r="I26" s="11" t="s">
        <v>54</v>
      </c>
    </row>
    <row r="27" s="2" customFormat="1" ht="20" customHeight="1" spans="1:9">
      <c r="A27" s="8">
        <v>25</v>
      </c>
      <c r="B27" s="8" t="s">
        <v>69</v>
      </c>
      <c r="C27" s="8" t="s">
        <v>70</v>
      </c>
      <c r="D27" s="8" t="s">
        <v>53</v>
      </c>
      <c r="E27" s="8"/>
      <c r="F27" s="13">
        <v>68</v>
      </c>
      <c r="G27" s="10">
        <v>91.17</v>
      </c>
      <c r="H27" s="10">
        <f t="shared" si="1"/>
        <v>47.751</v>
      </c>
      <c r="I27" s="11" t="s">
        <v>54</v>
      </c>
    </row>
    <row r="28" s="2" customFormat="1" ht="20" customHeight="1" spans="1:9">
      <c r="A28" s="8">
        <v>26</v>
      </c>
      <c r="B28" s="8" t="s">
        <v>71</v>
      </c>
      <c r="C28" s="8" t="s">
        <v>72</v>
      </c>
      <c r="D28" s="8" t="s">
        <v>53</v>
      </c>
      <c r="E28" s="8"/>
      <c r="F28" s="13">
        <v>69</v>
      </c>
      <c r="G28" s="10">
        <v>89.17</v>
      </c>
      <c r="H28" s="10">
        <f t="shared" si="1"/>
        <v>47.451</v>
      </c>
      <c r="I28" s="11" t="s">
        <v>54</v>
      </c>
    </row>
    <row r="29" s="2" customFormat="1" ht="20" customHeight="1" spans="1:9">
      <c r="A29" s="8">
        <v>27</v>
      </c>
      <c r="B29" s="8" t="s">
        <v>73</v>
      </c>
      <c r="C29" s="8" t="s">
        <v>74</v>
      </c>
      <c r="D29" s="8" t="s">
        <v>53</v>
      </c>
      <c r="E29" s="8"/>
      <c r="F29" s="13">
        <v>66</v>
      </c>
      <c r="G29" s="10">
        <v>90.67</v>
      </c>
      <c r="H29" s="10">
        <f t="shared" si="1"/>
        <v>47.001</v>
      </c>
      <c r="I29" s="11" t="s">
        <v>54</v>
      </c>
    </row>
    <row r="30" s="2" customFormat="1" ht="20" customHeight="1" spans="1:9">
      <c r="A30" s="8">
        <v>28</v>
      </c>
      <c r="B30" s="8" t="s">
        <v>75</v>
      </c>
      <c r="C30" s="8" t="s">
        <v>76</v>
      </c>
      <c r="D30" s="8" t="s">
        <v>53</v>
      </c>
      <c r="E30" s="8"/>
      <c r="F30" s="13">
        <v>67</v>
      </c>
      <c r="G30" s="10">
        <v>89.5</v>
      </c>
      <c r="H30" s="10">
        <f t="shared" si="1"/>
        <v>46.95</v>
      </c>
      <c r="I30" s="11" t="s">
        <v>54</v>
      </c>
    </row>
    <row r="31" s="2" customFormat="1" ht="20" customHeight="1" spans="1:9">
      <c r="A31" s="8">
        <v>29</v>
      </c>
      <c r="B31" s="8" t="s">
        <v>77</v>
      </c>
      <c r="C31" s="8" t="s">
        <v>78</v>
      </c>
      <c r="D31" s="8" t="s">
        <v>53</v>
      </c>
      <c r="E31" s="8"/>
      <c r="F31" s="13">
        <v>70</v>
      </c>
      <c r="G31" s="10">
        <v>85.33</v>
      </c>
      <c r="H31" s="10">
        <f t="shared" si="1"/>
        <v>46.599</v>
      </c>
      <c r="I31" s="11" t="s">
        <v>54</v>
      </c>
    </row>
    <row r="32" s="2" customFormat="1" ht="20" customHeight="1" spans="1:9">
      <c r="A32" s="8">
        <v>30</v>
      </c>
      <c r="B32" s="8" t="s">
        <v>79</v>
      </c>
      <c r="C32" s="8" t="s">
        <v>80</v>
      </c>
      <c r="D32" s="8" t="s">
        <v>53</v>
      </c>
      <c r="E32" s="8"/>
      <c r="F32" s="13">
        <v>70</v>
      </c>
      <c r="G32" s="10">
        <v>85.33</v>
      </c>
      <c r="H32" s="10">
        <f t="shared" si="1"/>
        <v>46.599</v>
      </c>
      <c r="I32" s="11" t="s">
        <v>54</v>
      </c>
    </row>
    <row r="33" s="2" customFormat="1" ht="20" customHeight="1" spans="1:9">
      <c r="A33" s="8">
        <v>31</v>
      </c>
      <c r="B33" s="8" t="s">
        <v>81</v>
      </c>
      <c r="C33" s="8" t="s">
        <v>82</v>
      </c>
      <c r="D33" s="8" t="s">
        <v>53</v>
      </c>
      <c r="E33" s="8"/>
      <c r="F33" s="13">
        <v>69</v>
      </c>
      <c r="G33" s="10">
        <v>85.67</v>
      </c>
      <c r="H33" s="10">
        <f t="shared" si="1"/>
        <v>46.401</v>
      </c>
      <c r="I33" s="11" t="s">
        <v>54</v>
      </c>
    </row>
  </sheetData>
  <autoFilter xmlns:etc="http://www.wps.cn/officeDocument/2017/etCustomData" ref="A2:I33" etc:filterBottomFollowUsedRange="0">
    <extLst/>
  </autoFilter>
  <mergeCells count="7">
    <mergeCell ref="A1:I1"/>
    <mergeCell ref="E3:E5"/>
    <mergeCell ref="E6:E8"/>
    <mergeCell ref="E9:E10"/>
    <mergeCell ref="E11:E12"/>
    <mergeCell ref="E15:E18"/>
    <mergeCell ref="E19:E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2025-11-20T07:09:00Z</dcterms:created>
  <dcterms:modified xsi:type="dcterms:W3CDTF">2025-12-01T06:50:46Z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A8B38544B72245E9A846DF837E13B100_11</vt:lpwstr>
  </property>
  <property fmtid="{D5CDD505-2E9C-101B-9397-08002B2CF9AE}" pid="3" name="KSOProductBuildVer">
    <vt:lpwstr>2052-12.1.0.23542</vt:lpwstr>
  </property>
</Properties>
</file>