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<sst xmlns="http://schemas.openxmlformats.org/spreadsheetml/2006/main" count="36" uniqueCount="31">
  <si>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南京市溧水区人民医院  东南大学附属中大医院溧水分院
2025年10月公开招聘备案制人员拟聘用人员名单（二）</t>
  </si>
  <si>
    <t>序号</t>
  </si>
  <si>
    <t>主管部门</t>
  </si>
  <si>
    <t>招聘单位</t>
  </si>
  <si>
    <t>报考岗位</t>
  </si>
  <si>
    <t>拟聘用人员姓名</t>
  </si>
  <si>
    <t>学历</t>
  </si>
  <si>
    <t>毕业院校/所学专业</t>
  </si>
  <si>
    <t>原工作单位</t>
  </si>
  <si>
    <t>笔试成绩</t>
  </si>
  <si>
    <t>操作成绩</t>
  </si>
  <si>
    <t>面试成绩</t>
  </si>
  <si>
    <t>总成绩</t>
  </si>
  <si>
    <t>综合排名</t>
  </si>
  <si>
    <t>体检</t>
  </si>
  <si>
    <t>考察</t>
  </si>
  <si>
    <t>备注</t>
  </si>
  <si>
    <t>南京市溧水区卫生健康委员会</t>
  </si>
  <si>
    <t>南京市溧水区人民医院
（东南大学附属中大医院溧水分院）</t>
  </si>
  <si>
    <t>皮肤科</t>
  </si>
  <si>
    <t>付梦</t>
  </si>
  <si>
    <t>硕士研究生</t>
  </si>
  <si>
    <r>
      <rPr>
        <sz val="10"/>
        <color theme="1"/>
        <rFont val="宋体"/>
        <charset val="0"/>
      </rPr>
      <t>南通大学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皮肤病与性病学</t>
    </r>
  </si>
  <si>
    <t>扬州市妇幼保健院</t>
  </si>
  <si>
    <t>/</t>
  </si>
  <si>
    <t>合格</t>
  </si>
  <si>
    <t>护理</t>
  </si>
  <si>
    <t>常书艺</t>
  </si>
  <si>
    <t>本科</t>
  </si>
  <si>
    <r>
      <rPr>
        <sz val="10"/>
        <color theme="1"/>
        <rFont val="宋体"/>
        <charset val="0"/>
      </rPr>
      <t>济宁医学院</t>
    </r>
    <r>
      <rPr>
        <sz val="10"/>
        <color theme="1"/>
        <rFont val="Times New Roman"/>
        <charset val="0"/>
      </rPr>
      <t>/</t>
    </r>
    <r>
      <rPr>
        <sz val="10"/>
        <color theme="1"/>
        <rFont val="宋体"/>
        <charset val="0"/>
      </rPr>
      <t>护理学</t>
    </r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</si>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</sst>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20" zoomScaleNormal="120" workbookViewId="0">
      <selection activeCell="L13" sqref="L13"/>
    </sheetView>
  </sheetViews>
  <sheetFormatPr defaultColWidth="9" defaultRowHeight="13.5" outlineLevelRow="3"/>
  <cols>
    <col min="1" max="1" width="4.58333333333333" customWidth="1"/>
    <col min="2" max="2" width="24.6833333333333" style="3" customWidth="1"/>
    <col min="3" max="3" width="28.75" customWidth="1"/>
    <col min="4" max="4" width="11.4583333333333" style="4" customWidth="1"/>
    <col min="5" max="5" width="6.86666666666667" style="4" customWidth="1"/>
    <col min="6" max="6" width="10.8333333333333" style="4" customWidth="1"/>
    <col min="7" max="7" width="25.2083333333333" style="4" customWidth="1"/>
    <col min="8" max="8" width="20.9333333333333" style="4" customWidth="1"/>
    <col min="9" max="10" width="8.95833333333333" style="4" customWidth="1"/>
    <col min="11" max="11" width="8.64166666666667" style="5" customWidth="1"/>
    <col min="12" max="12" width="7.18333333333333" style="2" customWidth="1"/>
    <col min="13" max="15" width="5" style="2" customWidth="1"/>
    <col min="16" max="16" width="15.6166666666667" customWidth="1"/>
  </cols>
  <sheetData>
    <row r="1" ht="51" customHeight="1" spans="1:16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8"/>
      <c r="L1" s="6"/>
      <c r="M1" s="6"/>
      <c r="N1" s="6"/>
      <c r="O1" s="6"/>
      <c r="P1" s="6"/>
    </row>
    <row r="2" s="1" customFormat="1" ht="41" customHeight="1" spans="1:1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</row>
    <row r="3" s="2" customFormat="1" ht="28" customHeight="1" spans="1:16">
      <c r="A3" s="12">
        <v>1</v>
      </c>
      <c r="B3" s="13" t="s">
        <v>17</v>
      </c>
      <c r="C3" s="13" t="s">
        <v>18</v>
      </c>
      <c r="D3" s="14" t="s">
        <v>19</v>
      </c>
      <c r="E3" s="14" t="s">
        <v>20</v>
      </c>
      <c r="F3" s="12" t="s">
        <v>21</v>
      </c>
      <c r="G3" s="12" t="s">
        <v>22</v>
      </c>
      <c r="H3" s="12" t="s">
        <v>23</v>
      </c>
      <c r="I3" s="15">
        <v>70</v>
      </c>
      <c r="J3" s="15" t="s">
        <v>24</v>
      </c>
      <c r="K3" s="15">
        <v>82</v>
      </c>
      <c r="L3" s="15">
        <f>I3*0.4+K3*0.6</f>
        <v>77.2</v>
      </c>
      <c r="M3" s="16">
        <v>1</v>
      </c>
      <c r="N3" s="17" t="s">
        <v>25</v>
      </c>
      <c r="O3" s="17" t="s">
        <v>25</v>
      </c>
      <c r="P3" s="17"/>
    </row>
    <row r="4" s="2" customFormat="1" ht="28" customHeight="1" spans="1:16">
      <c r="A4" s="12">
        <v>2</v>
      </c>
      <c r="B4" s="13" t="s">
        <v>17</v>
      </c>
      <c r="C4" s="13" t="s">
        <v>18</v>
      </c>
      <c r="D4" s="14" t="s">
        <v>26</v>
      </c>
      <c r="E4" s="14" t="s">
        <v>27</v>
      </c>
      <c r="F4" s="12" t="s">
        <v>28</v>
      </c>
      <c r="G4" s="12" t="s">
        <v>29</v>
      </c>
      <c r="H4" s="12" t="s">
        <v>30</v>
      </c>
      <c r="I4" s="15">
        <v>80</v>
      </c>
      <c r="J4" s="15">
        <v>86.33</v>
      </c>
      <c r="K4" s="15">
        <v>71.8</v>
      </c>
      <c r="L4" s="15">
        <f>I4*0.3+J4*0.3+K4*0.4</f>
        <v>78.619</v>
      </c>
      <c r="M4" s="16">
        <v>5</v>
      </c>
      <c r="N4" s="17" t="s">
        <v>25</v>
      </c>
      <c r="O4" s="17" t="s">
        <v>25</v>
      </c>
      <c r="P4" s="17"/>
    </row>
  </sheetData>
  <mergeCells count="1">
    <mergeCell ref="A1:P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2025-11-20T07:09:00Z</dcterms:created>
  <dcterms:modified xsi:type="dcterms:W3CDTF">2025-12-25T08:05:29Z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A8B38544B72245E9A846DF837E13B100_11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